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115" windowHeight="4695"/>
  </bookViews>
  <sheets>
    <sheet name="Dressur Mannschaft" sheetId="3" r:id="rId1"/>
  </sheets>
  <calcPr calcId="145621"/>
</workbook>
</file>

<file path=xl/calcChain.xml><?xml version="1.0" encoding="utf-8"?>
<calcChain xmlns="http://schemas.openxmlformats.org/spreadsheetml/2006/main">
  <c r="E51" i="3" l="1"/>
  <c r="E46" i="3" l="1"/>
  <c r="E41" i="3" l="1"/>
  <c r="E33" i="3" l="1"/>
  <c r="E26" i="3" l="1"/>
  <c r="E20" i="3" l="1"/>
  <c r="E14" i="3" s="1"/>
  <c r="E8" i="3" s="1"/>
</calcChain>
</file>

<file path=xl/sharedStrings.xml><?xml version="1.0" encoding="utf-8"?>
<sst xmlns="http://schemas.openxmlformats.org/spreadsheetml/2006/main" count="210" uniqueCount="128">
  <si>
    <t>Name</t>
  </si>
  <si>
    <t>Vorname</t>
  </si>
  <si>
    <t>Pony</t>
  </si>
  <si>
    <t>Landesverband</t>
  </si>
  <si>
    <t>Ergebnis</t>
  </si>
  <si>
    <t>Mannschaftsdressur Süddeutsches Pony Hallenchampionat</t>
  </si>
  <si>
    <t>Endergebnis</t>
  </si>
  <si>
    <t>Huth</t>
  </si>
  <si>
    <t>Lara</t>
  </si>
  <si>
    <t>Weisbrod</t>
  </si>
  <si>
    <t>Holsteins Symphonie</t>
  </si>
  <si>
    <t>Lang</t>
  </si>
  <si>
    <t>Jana</t>
  </si>
  <si>
    <t>Rebhan</t>
  </si>
  <si>
    <t>Eva</t>
  </si>
  <si>
    <t>Pilgrims Golden Boy</t>
  </si>
  <si>
    <t>Heinsch</t>
  </si>
  <si>
    <t>Michelle</t>
  </si>
  <si>
    <t>Schierensees Dont do it</t>
  </si>
  <si>
    <t>Mattauch</t>
  </si>
  <si>
    <t>Schierensees Make my Day</t>
  </si>
  <si>
    <t>Peters</t>
  </si>
  <si>
    <t>Lisa-Marie</t>
  </si>
  <si>
    <t>Toledo</t>
  </si>
  <si>
    <t>Treffinger</t>
  </si>
  <si>
    <t>Moritz</t>
  </si>
  <si>
    <t>Top Queen H</t>
  </si>
  <si>
    <t>Konsek</t>
  </si>
  <si>
    <t>Anastasia</t>
  </si>
  <si>
    <t>Nölken</t>
  </si>
  <si>
    <t>Franziska</t>
  </si>
  <si>
    <t>Attila King</t>
  </si>
  <si>
    <t>Bockholdt</t>
  </si>
  <si>
    <t>Theresa</t>
  </si>
  <si>
    <t>B Capriole</t>
  </si>
  <si>
    <t>Heim</t>
  </si>
  <si>
    <t>Casper</t>
  </si>
  <si>
    <t>Pia</t>
  </si>
  <si>
    <t>Hamacher</t>
  </si>
  <si>
    <t>Hannah</t>
  </si>
  <si>
    <t>Caracas</t>
  </si>
  <si>
    <t>Meo</t>
  </si>
  <si>
    <t>Diana de</t>
  </si>
  <si>
    <t>Charly Brown</t>
  </si>
  <si>
    <t>Chippendale</t>
  </si>
  <si>
    <t>Victoria</t>
  </si>
  <si>
    <t>Keilbach</t>
  </si>
  <si>
    <t>Enya</t>
  </si>
  <si>
    <t>Grühn</t>
  </si>
  <si>
    <t>Lena</t>
  </si>
  <si>
    <t>Dancin Sun HF</t>
  </si>
  <si>
    <t>Melina</t>
  </si>
  <si>
    <t>Danilo</t>
  </si>
  <si>
    <t>Krechel</t>
  </si>
  <si>
    <t>Laura</t>
  </si>
  <si>
    <t>Dark Dancer</t>
  </si>
  <si>
    <t>Fetzer</t>
  </si>
  <si>
    <t>Julian</t>
  </si>
  <si>
    <t>Day of Future</t>
  </si>
  <si>
    <t>Genya</t>
  </si>
  <si>
    <t>Delmonte</t>
  </si>
  <si>
    <t>Klein</t>
  </si>
  <si>
    <t>Mary Jane</t>
  </si>
  <si>
    <t>Denver</t>
  </si>
  <si>
    <t>Großmann</t>
  </si>
  <si>
    <t>Josephine</t>
  </si>
  <si>
    <t>Der Duke</t>
  </si>
  <si>
    <t>Kretzschmar</t>
  </si>
  <si>
    <t>Helen</t>
  </si>
  <si>
    <t>Dinero</t>
  </si>
  <si>
    <t>Bomberg</t>
  </si>
  <si>
    <t>Djaufaila</t>
  </si>
  <si>
    <t>Merkt</t>
  </si>
  <si>
    <t>Paulina von</t>
  </si>
  <si>
    <t>Dujardin B</t>
  </si>
  <si>
    <t>Lampen</t>
  </si>
  <si>
    <t>Clara Marie</t>
  </si>
  <si>
    <t>Equestricons Day of Diva</t>
  </si>
  <si>
    <t>Corelli de Luxe</t>
  </si>
  <si>
    <t>Louise</t>
  </si>
  <si>
    <t>Baden-Württemberg 2</t>
  </si>
  <si>
    <t>Heinz Bürk</t>
  </si>
  <si>
    <t>BW 2</t>
  </si>
  <si>
    <t>Rohrmuß</t>
  </si>
  <si>
    <t>Bonaparte</t>
  </si>
  <si>
    <t>Cosimo</t>
  </si>
  <si>
    <t>Baden-Württemberg 1</t>
  </si>
  <si>
    <t>BW 1</t>
  </si>
  <si>
    <t>Neele</t>
  </si>
  <si>
    <t>Best dun Dance</t>
  </si>
  <si>
    <t xml:space="preserve">Grieshaber </t>
  </si>
  <si>
    <t>DSP De Longe</t>
  </si>
  <si>
    <t>Hessen I</t>
  </si>
  <si>
    <t>Christina Krause</t>
  </si>
  <si>
    <t>HE 1</t>
  </si>
  <si>
    <t>Theleman</t>
  </si>
  <si>
    <t>Rheinland-Pfalz 1</t>
  </si>
  <si>
    <t>Mario Schreiber</t>
  </si>
  <si>
    <t>RP 1</t>
  </si>
  <si>
    <t>Arts-Doleiro</t>
  </si>
  <si>
    <t>Rheinland-Pfalz 2</t>
  </si>
  <si>
    <t>RP 2</t>
  </si>
  <si>
    <t>Bayern I</t>
  </si>
  <si>
    <t>Gesine Gebler</t>
  </si>
  <si>
    <t>BY 1</t>
  </si>
  <si>
    <t xml:space="preserve">Wulffen </t>
  </si>
  <si>
    <t>Gamys Greta WE</t>
  </si>
  <si>
    <t>Nur für Dich</t>
  </si>
  <si>
    <t>Hessen II</t>
  </si>
  <si>
    <t>Shania Marie</t>
  </si>
  <si>
    <t>HE 2</t>
  </si>
  <si>
    <t>Jona Emely</t>
  </si>
  <si>
    <t>Bayern II</t>
  </si>
  <si>
    <t>BY 2</t>
  </si>
  <si>
    <t>61,789*</t>
  </si>
  <si>
    <t>62,602*</t>
  </si>
  <si>
    <t>67,561*</t>
  </si>
  <si>
    <t>64,350*</t>
  </si>
  <si>
    <t>67,358*</t>
  </si>
  <si>
    <t>62,683*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</si>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</sst>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" fontId="0" fillId="0" borderId="1" xfId="0" applyNumberFormat="1" applyBorder="1"/>
    <xf numFmtId="164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20.85546875" customWidth="1"/>
    <col min="2" max="2" width="15.28515625" bestFit="1" customWidth="1"/>
    <col min="3" max="3" width="25.140625" bestFit="1" customWidth="1"/>
    <col min="4" max="4" width="14.42578125" bestFit="1" customWidth="1"/>
  </cols>
  <sheetData>
    <row r="1" spans="1:11" ht="29.25" customHeight="1" x14ac:dyDescent="0.25">
      <c r="A1" s="10" t="s">
        <v>5</v>
      </c>
      <c r="B1" s="10"/>
      <c r="C1" s="10"/>
      <c r="D1" s="10"/>
      <c r="E1" s="10"/>
    </row>
    <row r="2" spans="1:11" ht="29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11" x14ac:dyDescent="0.25">
      <c r="A3" s="1" t="s">
        <v>92</v>
      </c>
      <c r="B3" s="1" t="s">
        <v>93</v>
      </c>
      <c r="E3" s="9"/>
      <c r="F3" t="s">
        <v>120</v>
      </c>
    </row>
    <row r="4" spans="1:11" s="3" customFormat="1" x14ac:dyDescent="0.25">
      <c r="A4" s="3" t="s">
        <v>41</v>
      </c>
      <c r="B4" s="3" t="s">
        <v>42</v>
      </c>
      <c r="C4" s="3" t="s">
        <v>43</v>
      </c>
      <c r="D4" s="3" t="s">
        <v>94</v>
      </c>
      <c r="E4" s="7" t="s">
        <v>116</v>
      </c>
      <c r="F4" s="3" t="s">
        <v>120</v>
      </c>
    </row>
    <row r="5" spans="1:11" s="3" customFormat="1" x14ac:dyDescent="0.25">
      <c r="A5" s="3" t="s">
        <v>48</v>
      </c>
      <c r="B5" s="3" t="s">
        <v>49</v>
      </c>
      <c r="C5" s="3" t="s">
        <v>50</v>
      </c>
      <c r="D5" s="3" t="s">
        <v>94</v>
      </c>
      <c r="E5" s="5">
        <v>69.471999999999994</v>
      </c>
      <c r="F5" s="3" t="s">
        <v>120</v>
      </c>
    </row>
    <row r="6" spans="1:11" s="3" customFormat="1" x14ac:dyDescent="0.25">
      <c r="A6" s="3" t="s">
        <v>95</v>
      </c>
      <c r="B6" s="3" t="s">
        <v>51</v>
      </c>
      <c r="C6" s="3" t="s">
        <v>52</v>
      </c>
      <c r="D6" s="3" t="s">
        <v>94</v>
      </c>
      <c r="E6" s="5">
        <v>70.406999999999996</v>
      </c>
      <c r="F6" s="8" t="s">
        <v>120</v>
      </c>
    </row>
    <row r="7" spans="1:11" s="3" customFormat="1" x14ac:dyDescent="0.25">
      <c r="A7" s="3" t="s">
        <v>75</v>
      </c>
      <c r="B7" s="3" t="s">
        <v>76</v>
      </c>
      <c r="C7" s="3" t="s">
        <v>77</v>
      </c>
      <c r="D7" s="3" t="s">
        <v>94</v>
      </c>
      <c r="E7" s="5">
        <v>71.016000000000005</v>
      </c>
      <c r="F7" s="3" t="s">
        <v>120</v>
      </c>
    </row>
    <row r="8" spans="1:11" s="3" customFormat="1" x14ac:dyDescent="0.25">
      <c r="A8" s="4" t="s">
        <v>6</v>
      </c>
      <c r="E8" s="5">
        <f>SUM(E4:E7)</f>
        <v>210.89499999999998</v>
      </c>
      <c r="F8" s="3" t="s">
        <v>120</v>
      </c>
    </row>
    <row r="9" spans="1:11" s="3" customFormat="1" x14ac:dyDescent="0.25">
      <c r="A9" s="4" t="s">
        <v>86</v>
      </c>
      <c r="B9" s="4" t="s">
        <v>81</v>
      </c>
      <c r="E9" s="5"/>
      <c r="F9" s="3" t="s">
        <v>121</v>
      </c>
    </row>
    <row r="10" spans="1:11" s="3" customFormat="1" x14ac:dyDescent="0.25">
      <c r="A10" s="3" t="s">
        <v>90</v>
      </c>
      <c r="B10" s="3" t="s">
        <v>59</v>
      </c>
      <c r="C10" s="3" t="s">
        <v>60</v>
      </c>
      <c r="D10" s="3" t="s">
        <v>87</v>
      </c>
      <c r="E10" s="5">
        <v>66.340999999999994</v>
      </c>
      <c r="F10" s="3" t="s">
        <v>121</v>
      </c>
    </row>
    <row r="11" spans="1:11" s="3" customFormat="1" x14ac:dyDescent="0.25">
      <c r="A11" s="3" t="s">
        <v>35</v>
      </c>
      <c r="B11" s="3" t="s">
        <v>88</v>
      </c>
      <c r="C11" s="3" t="s">
        <v>89</v>
      </c>
      <c r="D11" s="3" t="s">
        <v>87</v>
      </c>
      <c r="E11" s="7" t="s">
        <v>115</v>
      </c>
      <c r="F11" s="3" t="s">
        <v>121</v>
      </c>
    </row>
    <row r="12" spans="1:11" s="3" customFormat="1" x14ac:dyDescent="0.25">
      <c r="A12" s="3" t="s">
        <v>72</v>
      </c>
      <c r="B12" s="3" t="s">
        <v>49</v>
      </c>
      <c r="C12" s="3" t="s">
        <v>91</v>
      </c>
      <c r="D12" s="3" t="s">
        <v>87</v>
      </c>
      <c r="E12" s="5">
        <v>70.040999999999997</v>
      </c>
      <c r="F12" s="3" t="s">
        <v>121</v>
      </c>
      <c r="G12" s="2"/>
      <c r="H12" s="2"/>
      <c r="I12" s="2"/>
      <c r="J12" s="2"/>
      <c r="K12" s="2"/>
    </row>
    <row r="13" spans="1:11" s="3" customFormat="1" x14ac:dyDescent="0.25">
      <c r="A13" s="3" t="s">
        <v>24</v>
      </c>
      <c r="B13" s="3" t="s">
        <v>25</v>
      </c>
      <c r="C13" s="3" t="s">
        <v>26</v>
      </c>
      <c r="D13" s="3" t="s">
        <v>87</v>
      </c>
      <c r="E13" s="5">
        <v>74.227999999999994</v>
      </c>
      <c r="F13" s="3" t="s">
        <v>121</v>
      </c>
    </row>
    <row r="14" spans="1:11" s="3" customFormat="1" x14ac:dyDescent="0.25">
      <c r="A14" s="4" t="s">
        <v>6</v>
      </c>
      <c r="E14" s="5">
        <f>SUM(E10:E13)</f>
        <v>210.61</v>
      </c>
      <c r="F14" s="3" t="s">
        <v>121</v>
      </c>
    </row>
    <row r="15" spans="1:11" s="3" customFormat="1" x14ac:dyDescent="0.25">
      <c r="A15" s="4" t="s">
        <v>102</v>
      </c>
      <c r="B15" s="4" t="s">
        <v>103</v>
      </c>
      <c r="E15" s="5"/>
      <c r="F15" s="3" t="s">
        <v>122</v>
      </c>
    </row>
    <row r="16" spans="1:11" s="3" customFormat="1" x14ac:dyDescent="0.25">
      <c r="A16" s="3" t="s">
        <v>13</v>
      </c>
      <c r="B16" s="3" t="s">
        <v>14</v>
      </c>
      <c r="C16" s="3" t="s">
        <v>44</v>
      </c>
      <c r="D16" s="3" t="s">
        <v>104</v>
      </c>
      <c r="E16" s="5">
        <v>68.576999999999998</v>
      </c>
      <c r="F16" s="3" t="s">
        <v>122</v>
      </c>
    </row>
    <row r="17" spans="1:6" s="3" customFormat="1" x14ac:dyDescent="0.25">
      <c r="A17" s="3" t="s">
        <v>105</v>
      </c>
      <c r="B17" s="3" t="s">
        <v>73</v>
      </c>
      <c r="C17" s="3" t="s">
        <v>74</v>
      </c>
      <c r="D17" s="3" t="s">
        <v>104</v>
      </c>
      <c r="E17" s="7" t="s">
        <v>118</v>
      </c>
      <c r="F17" s="3" t="s">
        <v>122</v>
      </c>
    </row>
    <row r="18" spans="1:6" s="3" customFormat="1" x14ac:dyDescent="0.25">
      <c r="A18" s="3" t="s">
        <v>7</v>
      </c>
      <c r="B18" s="3" t="s">
        <v>8</v>
      </c>
      <c r="C18" s="3" t="s">
        <v>106</v>
      </c>
      <c r="D18" s="3" t="s">
        <v>104</v>
      </c>
      <c r="E18" s="5">
        <v>69.064999999999998</v>
      </c>
      <c r="F18" s="3" t="s">
        <v>122</v>
      </c>
    </row>
    <row r="19" spans="1:6" s="3" customFormat="1" x14ac:dyDescent="0.25">
      <c r="A19" s="3" t="s">
        <v>11</v>
      </c>
      <c r="B19" s="3" t="s">
        <v>12</v>
      </c>
      <c r="C19" s="3" t="s">
        <v>107</v>
      </c>
      <c r="D19" s="3" t="s">
        <v>104</v>
      </c>
      <c r="E19" s="5">
        <v>71.504000000000005</v>
      </c>
      <c r="F19" s="3" t="s">
        <v>122</v>
      </c>
    </row>
    <row r="20" spans="1:6" s="3" customFormat="1" x14ac:dyDescent="0.25">
      <c r="A20" s="4" t="s">
        <v>6</v>
      </c>
      <c r="E20" s="5">
        <f>SUM(E16:E19)</f>
        <v>209.14600000000002</v>
      </c>
      <c r="F20" s="3" t="s">
        <v>122</v>
      </c>
    </row>
    <row r="21" spans="1:6" s="3" customFormat="1" x14ac:dyDescent="0.25">
      <c r="A21" s="4" t="s">
        <v>108</v>
      </c>
      <c r="B21" s="4" t="s">
        <v>93</v>
      </c>
      <c r="E21" s="5"/>
      <c r="F21" s="3" t="s">
        <v>123</v>
      </c>
    </row>
    <row r="22" spans="1:6" s="3" customFormat="1" x14ac:dyDescent="0.25">
      <c r="A22" s="3" t="s">
        <v>19</v>
      </c>
      <c r="B22" s="3" t="s">
        <v>109</v>
      </c>
      <c r="C22" s="3" t="s">
        <v>20</v>
      </c>
      <c r="D22" s="3" t="s">
        <v>110</v>
      </c>
      <c r="E22" s="7" t="s">
        <v>119</v>
      </c>
      <c r="F22" s="3" t="s">
        <v>123</v>
      </c>
    </row>
    <row r="23" spans="1:6" s="3" customFormat="1" x14ac:dyDescent="0.25">
      <c r="A23" s="3" t="s">
        <v>16</v>
      </c>
      <c r="B23" s="3" t="s">
        <v>17</v>
      </c>
      <c r="C23" s="3" t="s">
        <v>18</v>
      </c>
      <c r="D23" s="3" t="s">
        <v>110</v>
      </c>
      <c r="E23" s="5">
        <v>66.950999999999993</v>
      </c>
      <c r="F23" s="8" t="s">
        <v>123</v>
      </c>
    </row>
    <row r="24" spans="1:6" s="3" customFormat="1" x14ac:dyDescent="0.25">
      <c r="A24" s="3" t="s">
        <v>70</v>
      </c>
      <c r="B24" s="3" t="s">
        <v>111</v>
      </c>
      <c r="C24" s="3" t="s">
        <v>71</v>
      </c>
      <c r="D24" s="3" t="s">
        <v>110</v>
      </c>
      <c r="E24" s="5">
        <v>67.316999999999993</v>
      </c>
      <c r="F24" s="3" t="s">
        <v>123</v>
      </c>
    </row>
    <row r="25" spans="1:6" s="3" customFormat="1" x14ac:dyDescent="0.25">
      <c r="A25" s="3" t="s">
        <v>61</v>
      </c>
      <c r="B25" s="3" t="s">
        <v>62</v>
      </c>
      <c r="C25" s="3" t="s">
        <v>63</v>
      </c>
      <c r="D25" s="3" t="s">
        <v>110</v>
      </c>
      <c r="E25" s="5">
        <v>69.064999999999998</v>
      </c>
      <c r="F25" s="3" t="s">
        <v>123</v>
      </c>
    </row>
    <row r="26" spans="1:6" s="3" customFormat="1" x14ac:dyDescent="0.25">
      <c r="A26" s="4" t="s">
        <v>6</v>
      </c>
      <c r="E26" s="5">
        <f>SUM(E22:E25)</f>
        <v>203.33299999999997</v>
      </c>
      <c r="F26" s="3" t="s">
        <v>123</v>
      </c>
    </row>
    <row r="27" spans="1:6" s="3" customFormat="1" x14ac:dyDescent="0.25">
      <c r="A27" s="4" t="s">
        <v>96</v>
      </c>
      <c r="B27" s="4" t="s">
        <v>97</v>
      </c>
      <c r="E27" s="5"/>
      <c r="F27" s="3" t="s">
        <v>124</v>
      </c>
    </row>
    <row r="28" spans="1:6" s="3" customFormat="1" x14ac:dyDescent="0.25">
      <c r="A28" s="3" t="s">
        <v>21</v>
      </c>
      <c r="B28" s="3" t="s">
        <v>22</v>
      </c>
      <c r="C28" s="3" t="s">
        <v>23</v>
      </c>
      <c r="D28" s="3" t="s">
        <v>98</v>
      </c>
      <c r="E28" s="5">
        <v>64.796999999999997</v>
      </c>
      <c r="F28" s="3" t="s">
        <v>124</v>
      </c>
    </row>
    <row r="29" spans="1:6" s="4" customFormat="1" x14ac:dyDescent="0.25">
      <c r="A29" s="3" t="s">
        <v>67</v>
      </c>
      <c r="B29" s="3" t="s">
        <v>68</v>
      </c>
      <c r="C29" s="3" t="s">
        <v>69</v>
      </c>
      <c r="D29" s="3" t="s">
        <v>98</v>
      </c>
      <c r="E29" s="7" t="s">
        <v>117</v>
      </c>
      <c r="F29" s="3" t="s">
        <v>124</v>
      </c>
    </row>
    <row r="30" spans="1:6" s="3" customFormat="1" x14ac:dyDescent="0.25">
      <c r="A30" s="3" t="s">
        <v>27</v>
      </c>
      <c r="B30" s="3" t="s">
        <v>28</v>
      </c>
      <c r="C30" s="3" t="s">
        <v>99</v>
      </c>
      <c r="D30" s="3" t="s">
        <v>98</v>
      </c>
      <c r="E30" s="5">
        <v>69.146000000000001</v>
      </c>
      <c r="F30" s="3" t="s">
        <v>124</v>
      </c>
    </row>
    <row r="31" spans="1:6" s="3" customFormat="1" x14ac:dyDescent="0.25">
      <c r="A31" s="3" t="s">
        <v>29</v>
      </c>
      <c r="B31" s="3" t="s">
        <v>30</v>
      </c>
      <c r="C31" s="3" t="s">
        <v>31</v>
      </c>
      <c r="D31" s="3" t="s">
        <v>98</v>
      </c>
      <c r="E31" s="5">
        <v>66.87</v>
      </c>
      <c r="F31" s="3" t="s">
        <v>124</v>
      </c>
    </row>
    <row r="32" spans="1:6" s="3" customFormat="1" x14ac:dyDescent="0.25">
      <c r="E32" s="5"/>
    </row>
    <row r="33" spans="1:6" s="3" customFormat="1" x14ac:dyDescent="0.25">
      <c r="A33" s="4" t="s">
        <v>6</v>
      </c>
      <c r="E33" s="5">
        <f>SUM(E28:E31)</f>
        <v>200.81299999999999</v>
      </c>
      <c r="F33" s="3" t="s">
        <v>124</v>
      </c>
    </row>
    <row r="34" spans="1:6" s="3" customFormat="1" x14ac:dyDescent="0.25">
      <c r="A34" s="4"/>
      <c r="E34" s="5"/>
    </row>
    <row r="35" spans="1:6" s="3" customFormat="1" x14ac:dyDescent="0.25">
      <c r="A35" s="4"/>
      <c r="E35" s="5"/>
    </row>
    <row r="36" spans="1:6" s="3" customFormat="1" x14ac:dyDescent="0.25">
      <c r="A36" s="2" t="s">
        <v>80</v>
      </c>
      <c r="B36" s="2" t="s">
        <v>81</v>
      </c>
      <c r="C36" s="2"/>
      <c r="D36" s="2"/>
      <c r="E36" s="2"/>
      <c r="F36" s="3" t="s">
        <v>125</v>
      </c>
    </row>
    <row r="37" spans="1:6" s="3" customFormat="1" x14ac:dyDescent="0.25">
      <c r="A37" s="3" t="s">
        <v>56</v>
      </c>
      <c r="B37" s="3" t="s">
        <v>57</v>
      </c>
      <c r="C37" s="3" t="s">
        <v>58</v>
      </c>
      <c r="D37" s="3" t="s">
        <v>82</v>
      </c>
      <c r="E37" s="5">
        <v>63.13</v>
      </c>
      <c r="F37" s="3" t="s">
        <v>125</v>
      </c>
    </row>
    <row r="38" spans="1:6" s="3" customFormat="1" x14ac:dyDescent="0.25">
      <c r="A38" s="3" t="s">
        <v>83</v>
      </c>
      <c r="B38" s="3" t="s">
        <v>45</v>
      </c>
      <c r="C38" s="3" t="s">
        <v>78</v>
      </c>
      <c r="D38" s="3" t="s">
        <v>82</v>
      </c>
      <c r="E38" s="5">
        <v>67.114000000000004</v>
      </c>
      <c r="F38" s="3" t="s">
        <v>125</v>
      </c>
    </row>
    <row r="39" spans="1:6" s="3" customFormat="1" x14ac:dyDescent="0.25">
      <c r="A39" s="3" t="s">
        <v>46</v>
      </c>
      <c r="B39" s="3" t="s">
        <v>47</v>
      </c>
      <c r="C39" s="3" t="s">
        <v>85</v>
      </c>
      <c r="D39" s="3" t="s">
        <v>82</v>
      </c>
      <c r="E39" s="7" t="s">
        <v>114</v>
      </c>
      <c r="F39" s="3" t="s">
        <v>125</v>
      </c>
    </row>
    <row r="40" spans="1:6" s="3" customFormat="1" x14ac:dyDescent="0.25">
      <c r="A40" s="3" t="s">
        <v>36</v>
      </c>
      <c r="B40" s="3" t="s">
        <v>37</v>
      </c>
      <c r="C40" s="3" t="s">
        <v>84</v>
      </c>
      <c r="D40" s="3" t="s">
        <v>82</v>
      </c>
      <c r="E40" s="5">
        <v>65.162999999999997</v>
      </c>
      <c r="F40" s="3" t="s">
        <v>125</v>
      </c>
    </row>
    <row r="41" spans="1:6" s="3" customFormat="1" x14ac:dyDescent="0.25">
      <c r="A41" s="4" t="s">
        <v>6</v>
      </c>
      <c r="E41" s="5">
        <f>SUM(E37:E40)</f>
        <v>195.40699999999998</v>
      </c>
      <c r="F41" s="3" t="s">
        <v>125</v>
      </c>
    </row>
    <row r="42" spans="1:6" s="3" customFormat="1" x14ac:dyDescent="0.25">
      <c r="A42" s="4" t="s">
        <v>112</v>
      </c>
      <c r="B42" s="4" t="s">
        <v>103</v>
      </c>
      <c r="C42" s="4"/>
      <c r="D42" s="4"/>
      <c r="E42" s="6"/>
      <c r="F42" s="4" t="s">
        <v>126</v>
      </c>
    </row>
    <row r="43" spans="1:6" s="3" customFormat="1" x14ac:dyDescent="0.25">
      <c r="A43" s="3" t="s">
        <v>32</v>
      </c>
      <c r="B43" s="3" t="s">
        <v>33</v>
      </c>
      <c r="C43" s="3" t="s">
        <v>34</v>
      </c>
      <c r="D43" s="3" t="s">
        <v>113</v>
      </c>
      <c r="E43" s="5">
        <v>62.886000000000003</v>
      </c>
      <c r="F43" s="3" t="s">
        <v>126</v>
      </c>
    </row>
    <row r="44" spans="1:6" s="3" customFormat="1" x14ac:dyDescent="0.25">
      <c r="A44" s="3" t="s">
        <v>64</v>
      </c>
      <c r="B44" s="3" t="s">
        <v>65</v>
      </c>
      <c r="C44" s="3" t="s">
        <v>66</v>
      </c>
      <c r="D44" s="3" t="s">
        <v>113</v>
      </c>
      <c r="E44" s="5">
        <v>63.292999999999999</v>
      </c>
      <c r="F44" s="3" t="s">
        <v>126</v>
      </c>
    </row>
    <row r="45" spans="1:6" s="3" customFormat="1" x14ac:dyDescent="0.25">
      <c r="A45" s="3" t="s">
        <v>13</v>
      </c>
      <c r="B45" s="3" t="s">
        <v>14</v>
      </c>
      <c r="C45" s="3" t="s">
        <v>15</v>
      </c>
      <c r="D45" s="3" t="s">
        <v>113</v>
      </c>
      <c r="E45" s="5">
        <v>65</v>
      </c>
      <c r="F45" s="3" t="s">
        <v>126</v>
      </c>
    </row>
    <row r="46" spans="1:6" s="3" customFormat="1" x14ac:dyDescent="0.25">
      <c r="A46" s="4" t="s">
        <v>6</v>
      </c>
      <c r="E46" s="5">
        <f>SUM(E43:E45)</f>
        <v>191.179</v>
      </c>
      <c r="F46" s="3" t="s">
        <v>126</v>
      </c>
    </row>
    <row r="47" spans="1:6" s="3" customFormat="1" x14ac:dyDescent="0.25">
      <c r="A47" s="4" t="s">
        <v>100</v>
      </c>
      <c r="B47" s="4" t="s">
        <v>97</v>
      </c>
      <c r="C47" s="4"/>
      <c r="D47" s="4"/>
      <c r="E47" s="6"/>
      <c r="F47" s="4" t="s">
        <v>127</v>
      </c>
    </row>
    <row r="48" spans="1:6" s="3" customFormat="1" x14ac:dyDescent="0.25">
      <c r="A48" s="3" t="s">
        <v>38</v>
      </c>
      <c r="B48" s="3" t="s">
        <v>39</v>
      </c>
      <c r="C48" s="3" t="s">
        <v>40</v>
      </c>
      <c r="D48" s="3" t="s">
        <v>101</v>
      </c>
      <c r="E48" s="5">
        <v>62.276000000000003</v>
      </c>
      <c r="F48" s="3" t="s">
        <v>127</v>
      </c>
    </row>
    <row r="49" spans="1:6" s="4" customFormat="1" x14ac:dyDescent="0.25">
      <c r="A49" s="3" t="s">
        <v>9</v>
      </c>
      <c r="B49" s="3" t="s">
        <v>79</v>
      </c>
      <c r="C49" s="3" t="s">
        <v>10</v>
      </c>
      <c r="D49" s="3" t="s">
        <v>101</v>
      </c>
      <c r="E49" s="5">
        <v>62.073</v>
      </c>
      <c r="F49" s="3" t="s">
        <v>127</v>
      </c>
    </row>
    <row r="50" spans="1:6" s="3" customFormat="1" x14ac:dyDescent="0.25">
      <c r="A50" s="3" t="s">
        <v>53</v>
      </c>
      <c r="B50" s="3" t="s">
        <v>54</v>
      </c>
      <c r="C50" s="3" t="s">
        <v>55</v>
      </c>
      <c r="D50" s="3" t="s">
        <v>101</v>
      </c>
      <c r="E50" s="5">
        <v>63.576999999999998</v>
      </c>
      <c r="F50" s="3" t="s">
        <v>127</v>
      </c>
    </row>
    <row r="51" spans="1:6" s="3" customFormat="1" x14ac:dyDescent="0.25">
      <c r="A51" s="4" t="s">
        <v>6</v>
      </c>
      <c r="E51" s="5">
        <f>SUM(E48:E50)</f>
        <v>187.92599999999999</v>
      </c>
      <c r="F51" s="3" t="s">
        <v>127</v>
      </c>
    </row>
    <row r="52" spans="1:6" s="3" customFormat="1" x14ac:dyDescent="0.25"/>
    <row r="53" spans="1:6" s="3" customFormat="1" x14ac:dyDescent="0.25"/>
    <row r="58" spans="1:6" x14ac:dyDescent="0.25">
      <c r="A58" s="1" t="s">
        <v>6</v>
      </c>
    </row>
    <row r="63" spans="1:6" x14ac:dyDescent="0.25">
      <c r="A63" s="1" t="s">
        <v>6</v>
      </c>
    </row>
    <row r="68" spans="1:1" x14ac:dyDescent="0.25">
      <c r="A68" s="1" t="s">
        <v>6</v>
      </c>
    </row>
    <row r="73" spans="1:1" x14ac:dyDescent="0.25">
      <c r="A73" s="1" t="s">
        <v>6</v>
      </c>
    </row>
    <row r="78" spans="1:1" x14ac:dyDescent="0.25">
      <c r="A78" s="1" t="s">
        <v>6</v>
      </c>
    </row>
    <row r="83" spans="1:1" x14ac:dyDescent="0.25">
      <c r="A83" s="1" t="s">
        <v>6</v>
      </c>
    </row>
    <row r="88" spans="1:1" x14ac:dyDescent="0.25">
      <c r="A88" s="1" t="s">
        <v>6</v>
      </c>
    </row>
    <row r="93" spans="1:1" x14ac:dyDescent="0.25">
      <c r="A93" s="1" t="s">
        <v>6</v>
      </c>
    </row>
  </sheetData>
  <sortState ref="A2:F89">
    <sortCondition ref="F2:F89"/>
  </sortState>
  <mergeCells count="1">
    <mergeCell ref="A1:E1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Dressur Mannschaft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Martina Lindner</cp:lastModifiedBy>
  <cp:lastPrinted>2017-02-20T18:00:45Z</cp:lastPrinted>
  <dcterms:created xsi:type="dcterms:W3CDTF">2017-01-25T19:38:54Z</dcterms:created>
  <dcterms:modified xsi:type="dcterms:W3CDTF">2018-03-21T07:22:37Z</dcterms:modified>
</cp:coreProperties>
</file>