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375"/>
  </bookViews>
  <sheets>
    <sheet name="Bayern_Pony_Cup_Springen_2016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F18" i="1" l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<sst xmlns="http://schemas.openxmlformats.org/spreadsheetml/2006/main" count="37" uniqueCount="37">
  <si>
    <t>Bayern Pony Cup   Springen  2016</t>
  </si>
  <si>
    <t>Reiter</t>
  </si>
  <si>
    <t>Pony</t>
  </si>
  <si>
    <t>1.Wertung</t>
  </si>
  <si>
    <t>2. Wertung</t>
  </si>
  <si>
    <t>x1,5</t>
  </si>
  <si>
    <t>GESAMT</t>
  </si>
  <si>
    <t>Steininger, Victoria</t>
  </si>
  <si>
    <t>Nugget 76</t>
  </si>
  <si>
    <t>Saar, Franca</t>
  </si>
  <si>
    <t>Pour Plaisir 4</t>
  </si>
  <si>
    <t>Seidl, Ann-Sophie</t>
  </si>
  <si>
    <t>Sharan 34</t>
  </si>
  <si>
    <t>Tiller, Jennifer</t>
  </si>
  <si>
    <t>Davidoff AG</t>
  </si>
  <si>
    <t>Petersen, Louisa</t>
  </si>
  <si>
    <t>Charming Clary</t>
  </si>
  <si>
    <t>Mühling, Larissa</t>
  </si>
  <si>
    <t>Pia 771</t>
  </si>
  <si>
    <t>Juraske, Lara-Marie</t>
  </si>
  <si>
    <t>Fiorello 107</t>
  </si>
  <si>
    <t>Weber, Sina</t>
  </si>
  <si>
    <t>Corinna 116</t>
  </si>
  <si>
    <t>Wieser, Hannah</t>
  </si>
  <si>
    <t>Elisa</t>
  </si>
  <si>
    <t>Honold, Tim</t>
  </si>
  <si>
    <t>Penny Lane 318</t>
  </si>
  <si>
    <t>Wunderlich, Maxima</t>
  </si>
  <si>
    <t>Awatovi</t>
  </si>
  <si>
    <t>Lange, Lisa</t>
  </si>
  <si>
    <t>La Bonita 54</t>
  </si>
  <si>
    <t>Engl, Lena</t>
  </si>
  <si>
    <t>Dejavue 31</t>
  </si>
  <si>
    <t>Müller, Marie</t>
  </si>
  <si>
    <t>FH Komtesse II</t>
  </si>
  <si>
    <t>Kober,Vera</t>
  </si>
  <si>
    <t>Dubai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</si>
</sst>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&quot; &quot;[$€-407];[Red]&quot;-&quot;#,##0.00&quot; &quot;[$€-407]"/>
  </numFmts>
  <fonts count="6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5" fontId="2" fillId="0" borderId="0" applyBorder="0" applyProtection="0"/>
  </cellStyleXfs>
  <cellXfs count="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</cellXfs>
  <cellStyles count="5">
    <cellStyle name="Heading" xfId="1"/>
    <cellStyle name="Heading1" xfId="2"/>
    <cellStyle name="Result" xfId="3"/>
    <cellStyle name="Result2" xfId="4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/>
  </sheetViews>
  <sheetFormatPr baseColWidth="10" defaultRowHeight="15" x14ac:dyDescent="0.2"/>
  <cols>
    <col min="1" max="1" width="6.875" style="5" customWidth="1"/>
    <col min="2" max="2" width="21.75" style="4" customWidth="1"/>
    <col min="3" max="3" width="27.375" style="4" customWidth="1"/>
    <col min="4" max="4" width="18.875" style="5" customWidth="1"/>
    <col min="5" max="5" width="16.125" style="5" customWidth="1"/>
    <col min="6" max="6" width="9.875" style="5" customWidth="1"/>
    <col min="7" max="7" width="11.5" style="5" customWidth="1"/>
    <col min="8" max="8" width="10.75" style="4" customWidth="1"/>
    <col min="9" max="1024" width="10.75" customWidth="1"/>
    <col min="1025" max="1025" width="11" customWidth="1"/>
  </cols>
  <sheetData>
    <row r="1" spans="1:8" s="3" customFormat="1" ht="15.75" x14ac:dyDescent="0.25">
      <c r="A1" s="1"/>
      <c r="B1" s="2" t="s">
        <v>0</v>
      </c>
      <c r="C1" s="2"/>
      <c r="D1" s="1"/>
      <c r="E1" s="1"/>
      <c r="F1" s="1"/>
      <c r="G1" s="1"/>
      <c r="H1" s="2"/>
    </row>
    <row r="2" spans="1:8" x14ac:dyDescent="0.2">
      <c r="A2"/>
    </row>
    <row r="3" spans="1:8" s="3" customFormat="1" ht="15.75" x14ac:dyDescent="0.25">
      <c r="B3" s="2" t="s">
        <v>1</v>
      </c>
      <c r="C3" s="2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8" x14ac:dyDescent="0.2">
      <c r="A4" s="5">
        <v>1</v>
      </c>
      <c r="B4" s="4" t="s">
        <v>7</v>
      </c>
      <c r="C4" s="4" t="s">
        <v>8</v>
      </c>
      <c r="D4" s="5">
        <v>21</v>
      </c>
      <c r="E4" s="5">
        <v>19</v>
      </c>
      <c r="F4" s="5">
        <f t="shared" ref="F4:F18" si="0">E4*1.5</f>
        <v>28.5</v>
      </c>
      <c r="G4" s="6">
        <f t="shared" ref="G4:G18" si="1">D4+F4</f>
        <v>49.5</v>
      </c>
    </row>
    <row r="5" spans="1:8" x14ac:dyDescent="0.2">
      <c r="A5" s="5">
        <v>2</v>
      </c>
      <c r="B5" s="4" t="s">
        <v>9</v>
      </c>
      <c r="C5" s="4" t="s">
        <v>10</v>
      </c>
      <c r="D5" s="7">
        <v>17</v>
      </c>
      <c r="E5" s="5">
        <v>21</v>
      </c>
      <c r="F5" s="5">
        <f t="shared" si="0"/>
        <v>31.5</v>
      </c>
      <c r="G5" s="6">
        <f t="shared" si="1"/>
        <v>48.5</v>
      </c>
    </row>
    <row r="6" spans="1:8" x14ac:dyDescent="0.2">
      <c r="A6" s="5">
        <v>3</v>
      </c>
      <c r="B6" s="4" t="s">
        <v>11</v>
      </c>
      <c r="C6" s="4" t="s">
        <v>12</v>
      </c>
      <c r="D6" s="5">
        <v>18</v>
      </c>
      <c r="E6" s="5">
        <v>17</v>
      </c>
      <c r="F6" s="5">
        <f t="shared" si="0"/>
        <v>25.5</v>
      </c>
      <c r="G6" s="6">
        <f t="shared" si="1"/>
        <v>43.5</v>
      </c>
    </row>
    <row r="7" spans="1:8" x14ac:dyDescent="0.2">
      <c r="A7" s="5">
        <v>4</v>
      </c>
      <c r="B7" s="4" t="s">
        <v>13</v>
      </c>
      <c r="C7" s="4" t="s">
        <v>14</v>
      </c>
      <c r="D7" s="5">
        <v>16</v>
      </c>
      <c r="E7" s="5">
        <v>18</v>
      </c>
      <c r="F7" s="5">
        <f t="shared" si="0"/>
        <v>27</v>
      </c>
      <c r="G7" s="6">
        <f t="shared" si="1"/>
        <v>43</v>
      </c>
    </row>
    <row r="8" spans="1:8" x14ac:dyDescent="0.2">
      <c r="A8" s="5">
        <v>5</v>
      </c>
      <c r="B8" s="4" t="s">
        <v>15</v>
      </c>
      <c r="C8" s="4" t="s">
        <v>16</v>
      </c>
      <c r="D8" s="5">
        <v>19</v>
      </c>
      <c r="E8" s="5">
        <v>15</v>
      </c>
      <c r="F8" s="5">
        <f t="shared" si="0"/>
        <v>22.5</v>
      </c>
      <c r="G8" s="6">
        <f t="shared" si="1"/>
        <v>41.5</v>
      </c>
    </row>
    <row r="9" spans="1:8" x14ac:dyDescent="0.2">
      <c r="A9" s="5">
        <v>6</v>
      </c>
      <c r="B9" s="4" t="s">
        <v>17</v>
      </c>
      <c r="C9" s="4" t="s">
        <v>18</v>
      </c>
      <c r="D9" s="5">
        <v>15</v>
      </c>
      <c r="E9" s="5">
        <v>14</v>
      </c>
      <c r="F9" s="5">
        <f t="shared" si="0"/>
        <v>21</v>
      </c>
      <c r="G9" s="6">
        <f t="shared" si="1"/>
        <v>36</v>
      </c>
    </row>
    <row r="10" spans="1:8" x14ac:dyDescent="0.2">
      <c r="A10" s="5">
        <v>7</v>
      </c>
      <c r="B10" s="4" t="s">
        <v>19</v>
      </c>
      <c r="C10" s="4" t="s">
        <v>20</v>
      </c>
      <c r="D10" s="7">
        <v>14</v>
      </c>
      <c r="E10" s="5">
        <v>13</v>
      </c>
      <c r="F10" s="5">
        <f t="shared" si="0"/>
        <v>19.5</v>
      </c>
      <c r="G10" s="6">
        <f t="shared" si="1"/>
        <v>33.5</v>
      </c>
    </row>
    <row r="11" spans="1:8" x14ac:dyDescent="0.2">
      <c r="A11" s="5">
        <v>8</v>
      </c>
      <c r="B11" s="4" t="s">
        <v>21</v>
      </c>
      <c r="C11" s="4" t="s">
        <v>22</v>
      </c>
      <c r="D11" s="5">
        <v>9</v>
      </c>
      <c r="E11" s="5">
        <v>16</v>
      </c>
      <c r="F11" s="5">
        <f t="shared" si="0"/>
        <v>24</v>
      </c>
      <c r="G11" s="6">
        <f t="shared" si="1"/>
        <v>33</v>
      </c>
    </row>
    <row r="12" spans="1:8" x14ac:dyDescent="0.2">
      <c r="A12" s="5">
        <v>9</v>
      </c>
      <c r="B12" s="4" t="s">
        <v>23</v>
      </c>
      <c r="C12" s="4" t="s">
        <v>24</v>
      </c>
      <c r="D12" s="7">
        <v>13</v>
      </c>
      <c r="E12" s="5">
        <v>12</v>
      </c>
      <c r="F12" s="5">
        <f t="shared" si="0"/>
        <v>18</v>
      </c>
      <c r="G12" s="6">
        <f t="shared" si="1"/>
        <v>31</v>
      </c>
    </row>
    <row r="13" spans="1:8" x14ac:dyDescent="0.2">
      <c r="A13" s="5">
        <v>10</v>
      </c>
      <c r="B13" s="4" t="s">
        <v>25</v>
      </c>
      <c r="C13" s="4" t="s">
        <v>26</v>
      </c>
      <c r="D13" s="5">
        <v>10</v>
      </c>
      <c r="E13" s="5">
        <v>11</v>
      </c>
      <c r="F13" s="5">
        <f t="shared" si="0"/>
        <v>16.5</v>
      </c>
      <c r="G13" s="6">
        <f t="shared" si="1"/>
        <v>26.5</v>
      </c>
    </row>
    <row r="14" spans="1:8" x14ac:dyDescent="0.2">
      <c r="A14" s="5">
        <v>11</v>
      </c>
      <c r="B14" s="4" t="s">
        <v>27</v>
      </c>
      <c r="C14" s="4" t="s">
        <v>28</v>
      </c>
      <c r="D14" s="5">
        <v>11</v>
      </c>
      <c r="E14" s="5">
        <v>10</v>
      </c>
      <c r="F14" s="5">
        <f t="shared" si="0"/>
        <v>15</v>
      </c>
      <c r="G14" s="6">
        <f t="shared" si="1"/>
        <v>26</v>
      </c>
    </row>
    <row r="15" spans="1:8" x14ac:dyDescent="0.2">
      <c r="A15" s="5">
        <v>12</v>
      </c>
      <c r="B15" s="4" t="s">
        <v>29</v>
      </c>
      <c r="C15" s="4" t="s">
        <v>30</v>
      </c>
      <c r="D15" s="5">
        <v>12</v>
      </c>
      <c r="E15" s="5">
        <v>9</v>
      </c>
      <c r="F15" s="5">
        <f t="shared" si="0"/>
        <v>13.5</v>
      </c>
      <c r="G15" s="6">
        <f t="shared" si="1"/>
        <v>25.5</v>
      </c>
    </row>
    <row r="16" spans="1:8" x14ac:dyDescent="0.2">
      <c r="A16" s="5">
        <v>13</v>
      </c>
      <c r="B16" s="4" t="s">
        <v>31</v>
      </c>
      <c r="C16" s="4" t="s">
        <v>32</v>
      </c>
      <c r="D16" s="7">
        <v>8</v>
      </c>
      <c r="E16" s="5">
        <v>8</v>
      </c>
      <c r="F16" s="5">
        <f t="shared" si="0"/>
        <v>12</v>
      </c>
      <c r="G16" s="6">
        <f t="shared" si="1"/>
        <v>20</v>
      </c>
    </row>
    <row r="17" spans="1:7" x14ac:dyDescent="0.2">
      <c r="A17" s="5">
        <v>14</v>
      </c>
      <c r="B17" s="4" t="s">
        <v>33</v>
      </c>
      <c r="C17" s="4" t="s">
        <v>34</v>
      </c>
      <c r="D17" s="5">
        <v>7</v>
      </c>
      <c r="E17" s="5">
        <v>7</v>
      </c>
      <c r="F17" s="5">
        <f t="shared" si="0"/>
        <v>10.5</v>
      </c>
      <c r="G17" s="6">
        <f t="shared" si="1"/>
        <v>17.5</v>
      </c>
    </row>
    <row r="18" spans="1:7" x14ac:dyDescent="0.2">
      <c r="A18" s="5">
        <v>15</v>
      </c>
      <c r="B18" s="4" t="s">
        <v>35</v>
      </c>
      <c r="C18" s="4" t="s">
        <v>36</v>
      </c>
      <c r="D18" s="5">
        <v>6</v>
      </c>
      <c r="E18" s="5">
        <v>0</v>
      </c>
      <c r="F18" s="5">
        <f t="shared" si="0"/>
        <v>0</v>
      </c>
      <c r="G18" s="6">
        <f t="shared" si="1"/>
        <v>6</v>
      </c>
    </row>
  </sheetData>
  <sortState ref="A4:G18">
    <sortCondition descending="1" ref="G4:G18"/>
  </sortState>
  <printOptions gridLines="1"/>
  <pageMargins left="0" right="0" top="0.39370078740157505" bottom="0.39370078740157505" header="0" footer="0"/>
  <pageSetup paperSize="9" fitToWidth="0" fitToHeight="0" pageOrder="overThenDown" orientation="landscape" useFirstPageNumber="1" r:id="rId1"/>
  <headerFooter>
    <oddHeader>&amp;C&amp;A</oddHeader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cols>
    <col min="1" max="1" width="10.75" customWidth="1"/>
    <col min="2" max="2" width="11" customWidth="1"/>
  </cols>
  <sheetData/>
  <printOptions gridLines="1"/>
  <pageMargins left="0" right="0" top="0.39370078740157505" bottom="0.39370078740157505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cols>
    <col min="1" max="1" width="10.75" customWidth="1"/>
    <col min="2" max="2" width="11" customWidth="1"/>
  </cols>
  <sheetData/>
  <printOptions gridLines="1"/>
  <pageMargins left="0" right="0" top="0.39370078740157505" bottom="0.39370078740157505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Bayern_Pony_Cup_Springen_2016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 Achatz</dc:creator>
  <cp:lastModifiedBy>Martina Lindner</cp:lastModifiedBy>
  <cp:revision>16</cp:revision>
  <cp:lastPrinted>2017-01-10T11:42:17Z</cp:lastPrinted>
  <dcterms:created xsi:type="dcterms:W3CDTF">2016-10-29T10:23:45Z</dcterms:created>
  <dcterms:modified xsi:type="dcterms:W3CDTF">2017-01-10T11:42:27Z</dcterms:modified>
</cp:coreProperties>
</file>